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1 (2)" sheetId="4" r:id="rId2"/>
    <sheet name="Sheet2" sheetId="2" r:id="rId3"/>
    <sheet name="Sheet3" sheetId="3" r:id="rId4"/>
  </sheets>
  <externalReferences>
    <externalReference r:id="rId5"/>
  </externalReferences>
  <definedNames>
    <definedName name="_xlnm.Print_Titles" localSheetId="1">'Sheet1 (2)'!$2:$2</definedName>
    <definedName name="_xlnm._FilterDatabase" localSheetId="1" hidden="1">'Sheet1 (2)'!$H:$H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<sst xmlns="http://schemas.openxmlformats.org/spreadsheetml/2006/main" count="287" uniqueCount="163">
  <si>
    <t>广水市2025年1月享受技能提升补贴人员名单</t>
  </si>
  <si>
    <t>序号</t>
  </si>
  <si>
    <t>姓名</t>
  </si>
  <si>
    <t>身份证号</t>
  </si>
  <si>
    <t>单位</t>
  </si>
  <si>
    <t>证书编号</t>
  </si>
  <si>
    <t>职业工种</t>
  </si>
  <si>
    <t>等级</t>
  </si>
  <si>
    <t>拟补贴金额（元）</t>
  </si>
  <si>
    <t>陈梦真</t>
  </si>
  <si>
    <t>421381******8123</t>
  </si>
  <si>
    <t>湖北辉承建筑工程有限公司</t>
  </si>
  <si>
    <t>Y000042120020233000066</t>
  </si>
  <si>
    <t>钢筋工</t>
  </si>
  <si>
    <t>三级</t>
  </si>
  <si>
    <t>杜东</t>
  </si>
  <si>
    <t>420983******4799</t>
  </si>
  <si>
    <t>Y000042120020243000058</t>
  </si>
  <si>
    <t>架子工</t>
  </si>
  <si>
    <t>向梦</t>
  </si>
  <si>
    <t>420983******4723</t>
  </si>
  <si>
    <t>Y000042120020233000065</t>
  </si>
  <si>
    <t>向晓玲</t>
  </si>
  <si>
    <t>Y000042120020233000129</t>
  </si>
  <si>
    <t>向伟平</t>
  </si>
  <si>
    <t>421381******4716</t>
  </si>
  <si>
    <t>Y000042120020233000072</t>
  </si>
  <si>
    <t>闵鹏</t>
  </si>
  <si>
    <t>420983******6013</t>
  </si>
  <si>
    <t>Y000042120020233000133</t>
  </si>
  <si>
    <t>程聪</t>
  </si>
  <si>
    <t>420983******1710</t>
  </si>
  <si>
    <t>湖北广建建筑有限公司</t>
  </si>
  <si>
    <t>Y000042120020243000054</t>
  </si>
  <si>
    <t>高凡</t>
  </si>
  <si>
    <t>420983******9566</t>
  </si>
  <si>
    <t>Y000042120020243000095</t>
  </si>
  <si>
    <t>梅青竹</t>
  </si>
  <si>
    <t>420983******6417</t>
  </si>
  <si>
    <t>Y000042120020243000050</t>
  </si>
  <si>
    <t>彭婷菊</t>
  </si>
  <si>
    <t>421983******4727</t>
  </si>
  <si>
    <t>Y000042120020243000051</t>
  </si>
  <si>
    <t>程玲</t>
  </si>
  <si>
    <t>420983******1780</t>
  </si>
  <si>
    <t>Y000042120020243000048</t>
  </si>
  <si>
    <t>毛微</t>
  </si>
  <si>
    <t>420983******9569</t>
  </si>
  <si>
    <t>Y000042120020243000097</t>
  </si>
  <si>
    <t>刘洋</t>
  </si>
  <si>
    <t>421381******1310</t>
  </si>
  <si>
    <t>Y000042120020243000094</t>
  </si>
  <si>
    <t>梅双竹</t>
  </si>
  <si>
    <t>421381******6417</t>
  </si>
  <si>
    <t>Y000042120020243000047</t>
  </si>
  <si>
    <t>吕琴</t>
  </si>
  <si>
    <t>420983******9567</t>
  </si>
  <si>
    <t>Y000042120020243000057</t>
  </si>
  <si>
    <t>李华丽</t>
  </si>
  <si>
    <t>420983******0063</t>
  </si>
  <si>
    <t>Y000042120020243000093</t>
  </si>
  <si>
    <t>王刚</t>
  </si>
  <si>
    <t>421381******9418</t>
  </si>
  <si>
    <t>Y000042120020243000092</t>
  </si>
  <si>
    <t>曾小婉</t>
  </si>
  <si>
    <t>Y000042120020243000052</t>
  </si>
  <si>
    <t>熊小庆</t>
  </si>
  <si>
    <t>422224******1310</t>
  </si>
  <si>
    <t>Y000042120020243000096</t>
  </si>
  <si>
    <t>彭杰</t>
  </si>
  <si>
    <t>420983******0033</t>
  </si>
  <si>
    <t>Y000042120020243000053</t>
  </si>
  <si>
    <t>熊宗传</t>
  </si>
  <si>
    <t>421381******9593</t>
  </si>
  <si>
    <t>碧桂园生活服务集团有限公司广水分公司</t>
  </si>
  <si>
    <t>S000042060001243003819</t>
  </si>
  <si>
    <t>物业管理师</t>
  </si>
  <si>
    <t>伍小东</t>
  </si>
  <si>
    <t>420983******9574</t>
  </si>
  <si>
    <t>S000042060001243003817</t>
  </si>
  <si>
    <t>曹小花</t>
  </si>
  <si>
    <t>421381******9563</t>
  </si>
  <si>
    <t>中石化有限公司湖北随州广水石油分公司</t>
  </si>
  <si>
    <t>Y000342000009233000332</t>
  </si>
  <si>
    <t>加油站操作员</t>
  </si>
  <si>
    <t>王建玲</t>
  </si>
  <si>
    <t>420983******9427</t>
  </si>
  <si>
    <t>Y000342000009233000334</t>
  </si>
  <si>
    <t>熊秀玲</t>
  </si>
  <si>
    <t>420983******1345</t>
  </si>
  <si>
    <t>Y000342000009233000333</t>
  </si>
  <si>
    <t>刘慧</t>
  </si>
  <si>
    <t>420983******4729</t>
  </si>
  <si>
    <t>Y000342000009234000267</t>
  </si>
  <si>
    <t>四级</t>
  </si>
  <si>
    <t>朱会娟</t>
  </si>
  <si>
    <t>341202******3543</t>
  </si>
  <si>
    <t>Y000342000009235000334</t>
  </si>
  <si>
    <t>五级</t>
  </si>
  <si>
    <t>万红兵</t>
  </si>
  <si>
    <t>420983******0010</t>
  </si>
  <si>
    <t>中储粮随州直属库有限公司广水分公司</t>
  </si>
  <si>
    <t>Y003042000037234000057</t>
  </si>
  <si>
    <t>仓储管理员</t>
  </si>
  <si>
    <t>王先翠</t>
  </si>
  <si>
    <t>422224******3239</t>
  </si>
  <si>
    <t>Y003042000037234000058</t>
  </si>
  <si>
    <t>熊永海</t>
  </si>
  <si>
    <t>422224******1715</t>
  </si>
  <si>
    <t>湖北永沛建设有限公司</t>
  </si>
  <si>
    <t>2436003024408150</t>
  </si>
  <si>
    <t>消防设施操作员</t>
  </si>
  <si>
    <t>合计</t>
  </si>
  <si>
    <t>广水市2025年8月享受技能提升补贴人员名单</t>
  </si>
  <si>
    <t>刘燕</t>
  </si>
  <si>
    <t>湖北群兴购物广场有限责任公司</t>
  </si>
  <si>
    <t>S000042120014244000011</t>
  </si>
  <si>
    <t>电子商务师</t>
  </si>
  <si>
    <t>三级/高级工</t>
  </si>
  <si>
    <t>冯茜</t>
  </si>
  <si>
    <t>S000042120014244000042</t>
  </si>
  <si>
    <t>四级/中级工</t>
  </si>
  <si>
    <t>裴云</t>
  </si>
  <si>
    <t>S000042120014244000039</t>
  </si>
  <si>
    <t>余灵</t>
  </si>
  <si>
    <t>中国邮政集团有限公司湖北省广水市分公司</t>
  </si>
  <si>
    <t>Y001942000033243000893</t>
  </si>
  <si>
    <t>邮政市场业务员</t>
  </si>
  <si>
    <t>杨默琰</t>
  </si>
  <si>
    <t>Y001942000033243000892</t>
  </si>
  <si>
    <t>陈义清</t>
  </si>
  <si>
    <t>Y001942000033243000760</t>
  </si>
  <si>
    <t>于萍</t>
  </si>
  <si>
    <t>Y001942000033243000759</t>
  </si>
  <si>
    <t>张欢欢</t>
  </si>
  <si>
    <t>Y001942000033243000756</t>
  </si>
  <si>
    <t>周烨姿</t>
  </si>
  <si>
    <t>Y001942000033243000758</t>
  </si>
  <si>
    <t>杨湘玉</t>
  </si>
  <si>
    <t>420983******8121</t>
  </si>
  <si>
    <t>Y001942000033243000757</t>
  </si>
  <si>
    <t>左琴琴</t>
  </si>
  <si>
    <t>Y001942000033244000284</t>
  </si>
  <si>
    <t>郭冬梅</t>
  </si>
  <si>
    <t>Y001942000033244000283</t>
  </si>
  <si>
    <t>叶士杰</t>
  </si>
  <si>
    <t>Y001942000033245000062</t>
  </si>
  <si>
    <t>机要员</t>
  </si>
  <si>
    <t>五级/初级工</t>
  </si>
  <si>
    <t>李鹏辉</t>
  </si>
  <si>
    <t>420983******4716</t>
  </si>
  <si>
    <t>Y001942000033245000036</t>
  </si>
  <si>
    <t>银行综合柜员</t>
  </si>
  <si>
    <t>王先德</t>
  </si>
  <si>
    <t>广水市劳务派遣有限责任公司</t>
  </si>
  <si>
    <t>Y001942000033244000285</t>
  </si>
  <si>
    <t>李臻</t>
  </si>
  <si>
    <t>S000042000013243009881</t>
  </si>
  <si>
    <t>客户服务管理员</t>
  </si>
  <si>
    <t>胡亚兰</t>
  </si>
  <si>
    <t>中粮家佳康（随州）有限公司</t>
  </si>
  <si>
    <t>S000042120005253000003</t>
  </si>
  <si>
    <t>企业人力资源管理师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</si>
</sst>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wrapText="1" shrinkToFit="1"/>
    </xf>
    <xf numFmtId="0" fontId="0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&#26376;&#25216;&#33021;&#25552;&#21319;&#34917;&#361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42098319870402812X</v>
          </cell>
        </row>
        <row r="4">
          <cell r="C4" t="str">
            <v>420983198802261363</v>
          </cell>
        </row>
        <row r="5">
          <cell r="C5" t="str">
            <v>430424198709060027</v>
          </cell>
        </row>
        <row r="6">
          <cell r="C6" t="str">
            <v>421381198308169567</v>
          </cell>
        </row>
        <row r="7">
          <cell r="C7" t="str">
            <v>420983198604230048</v>
          </cell>
        </row>
        <row r="8">
          <cell r="C8" t="str">
            <v>420983198007130022</v>
          </cell>
        </row>
        <row r="9">
          <cell r="C9" t="str">
            <v>420983198208296061</v>
          </cell>
        </row>
        <row r="10">
          <cell r="C10" t="str">
            <v>421381199108176441</v>
          </cell>
        </row>
        <row r="11">
          <cell r="C11" t="str">
            <v>421381199505110024</v>
          </cell>
        </row>
        <row r="12">
          <cell r="C12" t="str">
            <v>420983198404303222</v>
          </cell>
        </row>
        <row r="13">
          <cell r="C13" t="str">
            <v>420983198511144722</v>
          </cell>
        </row>
        <row r="14">
          <cell r="C14" t="str">
            <v>420983197305159574</v>
          </cell>
        </row>
        <row r="15">
          <cell r="C15" t="str">
            <v>420983198310033639</v>
          </cell>
        </row>
        <row r="16">
          <cell r="C16" t="str">
            <v>231003199009282010</v>
          </cell>
        </row>
        <row r="17">
          <cell r="C17" t="str">
            <v>420983199102089421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opLeftCell="A5" workbookViewId="0">
      <selection activeCell="C3" sqref="C3:C32"/>
    </sheetView>
  </sheetViews>
  <sheetFormatPr defaultColWidth="9" defaultRowHeight="13.5" outlineLevelCol="7"/>
  <cols>
    <col min="1" max="1" width="6.5" customWidth="1"/>
    <col min="2" max="2" width="9" style="2"/>
    <col min="3" max="3" width="24.75" style="2" customWidth="1"/>
    <col min="4" max="4" width="40.25" customWidth="1"/>
    <col min="5" max="5" width="34" customWidth="1"/>
    <col min="6" max="6" width="27.625" customWidth="1"/>
    <col min="7" max="7" width="12.75" customWidth="1"/>
    <col min="8" max="8" width="18.125" customWidth="1"/>
  </cols>
  <sheetData>
    <row r="1" ht="6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16" t="s">
        <v>9</v>
      </c>
      <c r="C3" s="16" t="s">
        <v>10</v>
      </c>
      <c r="D3" s="17" t="s">
        <v>11</v>
      </c>
      <c r="E3" s="10" t="s">
        <v>12</v>
      </c>
      <c r="F3" s="10" t="s">
        <v>13</v>
      </c>
      <c r="G3" s="10" t="s">
        <v>14</v>
      </c>
      <c r="H3" s="11">
        <v>2000</v>
      </c>
    </row>
    <row r="4" ht="20" customHeight="1" spans="1:8">
      <c r="A4" s="6">
        <v>2</v>
      </c>
      <c r="B4" s="16" t="s">
        <v>15</v>
      </c>
      <c r="C4" s="16" t="s">
        <v>16</v>
      </c>
      <c r="D4" s="17" t="s">
        <v>11</v>
      </c>
      <c r="E4" s="10" t="s">
        <v>17</v>
      </c>
      <c r="F4" s="10" t="s">
        <v>18</v>
      </c>
      <c r="G4" s="10" t="s">
        <v>14</v>
      </c>
      <c r="H4" s="11">
        <v>2000</v>
      </c>
    </row>
    <row r="5" ht="20" customHeight="1" spans="1:8">
      <c r="A5" s="6">
        <v>3</v>
      </c>
      <c r="B5" s="16" t="s">
        <v>19</v>
      </c>
      <c r="C5" s="16" t="s">
        <v>20</v>
      </c>
      <c r="D5" s="17" t="s">
        <v>11</v>
      </c>
      <c r="E5" s="10" t="s">
        <v>21</v>
      </c>
      <c r="F5" s="10" t="s">
        <v>13</v>
      </c>
      <c r="G5" s="10" t="s">
        <v>14</v>
      </c>
      <c r="H5" s="11">
        <v>2000</v>
      </c>
    </row>
    <row r="6" ht="20" customHeight="1" spans="1:8">
      <c r="A6" s="6">
        <v>4</v>
      </c>
      <c r="B6" s="16" t="s">
        <v>22</v>
      </c>
      <c r="C6" s="16" t="s">
        <v>20</v>
      </c>
      <c r="D6" s="17" t="s">
        <v>11</v>
      </c>
      <c r="E6" s="10" t="s">
        <v>23</v>
      </c>
      <c r="F6" s="10" t="s">
        <v>13</v>
      </c>
      <c r="G6" s="10" t="s">
        <v>14</v>
      </c>
      <c r="H6" s="11">
        <v>2000</v>
      </c>
    </row>
    <row r="7" ht="20" customHeight="1" spans="1:8">
      <c r="A7" s="6">
        <v>5</v>
      </c>
      <c r="B7" s="16" t="s">
        <v>24</v>
      </c>
      <c r="C7" s="16" t="s">
        <v>25</v>
      </c>
      <c r="D7" s="17" t="s">
        <v>11</v>
      </c>
      <c r="E7" s="10" t="s">
        <v>26</v>
      </c>
      <c r="F7" s="10" t="s">
        <v>13</v>
      </c>
      <c r="G7" s="10" t="s">
        <v>14</v>
      </c>
      <c r="H7" s="11">
        <v>2000</v>
      </c>
    </row>
    <row r="8" ht="20" customHeight="1" spans="1:8">
      <c r="A8" s="6">
        <v>6</v>
      </c>
      <c r="B8" s="16" t="s">
        <v>27</v>
      </c>
      <c r="C8" s="16" t="s">
        <v>28</v>
      </c>
      <c r="D8" s="17" t="s">
        <v>11</v>
      </c>
      <c r="E8" s="10" t="s">
        <v>29</v>
      </c>
      <c r="F8" s="10" t="s">
        <v>13</v>
      </c>
      <c r="G8" s="10" t="s">
        <v>14</v>
      </c>
      <c r="H8" s="11">
        <v>2000</v>
      </c>
    </row>
    <row r="9" ht="20" customHeight="1" spans="1:8">
      <c r="A9" s="6">
        <v>7</v>
      </c>
      <c r="B9" s="16" t="s">
        <v>30</v>
      </c>
      <c r="C9" s="16" t="s">
        <v>31</v>
      </c>
      <c r="D9" s="17" t="s">
        <v>32</v>
      </c>
      <c r="E9" s="10" t="s">
        <v>33</v>
      </c>
      <c r="F9" s="10" t="s">
        <v>18</v>
      </c>
      <c r="G9" s="10" t="s">
        <v>14</v>
      </c>
      <c r="H9" s="11">
        <v>2000</v>
      </c>
    </row>
    <row r="10" ht="20" customHeight="1" spans="1:8">
      <c r="A10" s="6">
        <v>8</v>
      </c>
      <c r="B10" s="16" t="s">
        <v>34</v>
      </c>
      <c r="C10" s="18" t="s">
        <v>35</v>
      </c>
      <c r="D10" s="17" t="s">
        <v>32</v>
      </c>
      <c r="E10" s="10" t="s">
        <v>36</v>
      </c>
      <c r="F10" s="10" t="s">
        <v>18</v>
      </c>
      <c r="G10" s="10" t="s">
        <v>14</v>
      </c>
      <c r="H10" s="11">
        <v>2000</v>
      </c>
    </row>
    <row r="11" ht="20" customHeight="1" spans="1:8">
      <c r="A11" s="6">
        <v>9</v>
      </c>
      <c r="B11" s="16" t="s">
        <v>37</v>
      </c>
      <c r="C11" s="16" t="s">
        <v>38</v>
      </c>
      <c r="D11" s="17" t="s">
        <v>32</v>
      </c>
      <c r="E11" s="10" t="s">
        <v>39</v>
      </c>
      <c r="F11" s="10" t="s">
        <v>18</v>
      </c>
      <c r="G11" s="10" t="s">
        <v>14</v>
      </c>
      <c r="H11" s="11">
        <v>2000</v>
      </c>
    </row>
    <row r="12" ht="20" customHeight="1" spans="1:8">
      <c r="A12" s="6">
        <v>10</v>
      </c>
      <c r="B12" s="16" t="s">
        <v>40</v>
      </c>
      <c r="C12" s="18" t="s">
        <v>41</v>
      </c>
      <c r="D12" s="17" t="s">
        <v>32</v>
      </c>
      <c r="E12" s="10" t="s">
        <v>42</v>
      </c>
      <c r="F12" s="10" t="s">
        <v>18</v>
      </c>
      <c r="G12" s="10" t="s">
        <v>14</v>
      </c>
      <c r="H12" s="11">
        <v>2000</v>
      </c>
    </row>
    <row r="13" ht="20" customHeight="1" spans="1:8">
      <c r="A13" s="6">
        <v>11</v>
      </c>
      <c r="B13" s="16" t="s">
        <v>43</v>
      </c>
      <c r="C13" s="18" t="s">
        <v>44</v>
      </c>
      <c r="D13" s="17" t="s">
        <v>32</v>
      </c>
      <c r="E13" s="10" t="s">
        <v>45</v>
      </c>
      <c r="F13" s="10" t="s">
        <v>18</v>
      </c>
      <c r="G13" s="10" t="s">
        <v>14</v>
      </c>
      <c r="H13" s="11">
        <v>2000</v>
      </c>
    </row>
    <row r="14" ht="20" customHeight="1" spans="1:8">
      <c r="A14" s="6">
        <v>12</v>
      </c>
      <c r="B14" s="16" t="s">
        <v>46</v>
      </c>
      <c r="C14" s="16" t="s">
        <v>47</v>
      </c>
      <c r="D14" s="17" t="s">
        <v>32</v>
      </c>
      <c r="E14" s="10" t="s">
        <v>48</v>
      </c>
      <c r="F14" s="10" t="s">
        <v>18</v>
      </c>
      <c r="G14" s="10" t="s">
        <v>14</v>
      </c>
      <c r="H14" s="11">
        <v>2000</v>
      </c>
    </row>
    <row r="15" ht="20" customHeight="1" spans="1:8">
      <c r="A15" s="6">
        <v>13</v>
      </c>
      <c r="B15" s="16" t="s">
        <v>49</v>
      </c>
      <c r="C15" s="16" t="s">
        <v>50</v>
      </c>
      <c r="D15" s="17" t="s">
        <v>32</v>
      </c>
      <c r="E15" s="10" t="s">
        <v>51</v>
      </c>
      <c r="F15" s="10" t="s">
        <v>18</v>
      </c>
      <c r="G15" s="10" t="s">
        <v>14</v>
      </c>
      <c r="H15" s="11">
        <v>2000</v>
      </c>
    </row>
    <row r="16" ht="20" customHeight="1" spans="1:8">
      <c r="A16" s="6">
        <v>14</v>
      </c>
      <c r="B16" s="16" t="s">
        <v>52</v>
      </c>
      <c r="C16" s="16" t="s">
        <v>53</v>
      </c>
      <c r="D16" s="17" t="s">
        <v>32</v>
      </c>
      <c r="E16" s="10" t="s">
        <v>54</v>
      </c>
      <c r="F16" s="10" t="s">
        <v>18</v>
      </c>
      <c r="G16" s="10" t="s">
        <v>14</v>
      </c>
      <c r="H16" s="11">
        <v>2000</v>
      </c>
    </row>
    <row r="17" ht="20" customHeight="1" spans="1:8">
      <c r="A17" s="6">
        <v>15</v>
      </c>
      <c r="B17" s="16" t="s">
        <v>55</v>
      </c>
      <c r="C17" s="16" t="s">
        <v>56</v>
      </c>
      <c r="D17" s="17" t="s">
        <v>32</v>
      </c>
      <c r="E17" s="10" t="s">
        <v>57</v>
      </c>
      <c r="F17" s="10" t="s">
        <v>18</v>
      </c>
      <c r="G17" s="10" t="s">
        <v>14</v>
      </c>
      <c r="H17" s="11">
        <v>2000</v>
      </c>
    </row>
    <row r="18" ht="20" customHeight="1" spans="1:8">
      <c r="A18" s="6">
        <v>16</v>
      </c>
      <c r="B18" s="16" t="s">
        <v>58</v>
      </c>
      <c r="C18" s="16" t="s">
        <v>59</v>
      </c>
      <c r="D18" s="17" t="s">
        <v>32</v>
      </c>
      <c r="E18" s="10" t="s">
        <v>60</v>
      </c>
      <c r="F18" s="10" t="s">
        <v>18</v>
      </c>
      <c r="G18" s="10" t="s">
        <v>14</v>
      </c>
      <c r="H18" s="11">
        <v>2000</v>
      </c>
    </row>
    <row r="19" ht="20" customHeight="1" spans="1:8">
      <c r="A19" s="6">
        <v>17</v>
      </c>
      <c r="B19" s="16" t="s">
        <v>61</v>
      </c>
      <c r="C19" s="16" t="s">
        <v>62</v>
      </c>
      <c r="D19" s="17" t="s">
        <v>32</v>
      </c>
      <c r="E19" s="10" t="s">
        <v>63</v>
      </c>
      <c r="F19" s="10" t="s">
        <v>18</v>
      </c>
      <c r="G19" s="10" t="s">
        <v>14</v>
      </c>
      <c r="H19" s="11">
        <v>2000</v>
      </c>
    </row>
    <row r="20" ht="20" customHeight="1" spans="1:8">
      <c r="A20" s="6">
        <v>18</v>
      </c>
      <c r="B20" s="16" t="s">
        <v>64</v>
      </c>
      <c r="C20" s="16" t="s">
        <v>10</v>
      </c>
      <c r="D20" s="17" t="s">
        <v>32</v>
      </c>
      <c r="E20" s="10" t="s">
        <v>65</v>
      </c>
      <c r="F20" s="10" t="s">
        <v>18</v>
      </c>
      <c r="G20" s="10" t="s">
        <v>14</v>
      </c>
      <c r="H20" s="11">
        <v>2000</v>
      </c>
    </row>
    <row r="21" ht="20" customHeight="1" spans="1:8">
      <c r="A21" s="6">
        <v>19</v>
      </c>
      <c r="B21" s="16" t="s">
        <v>66</v>
      </c>
      <c r="C21" s="16" t="s">
        <v>67</v>
      </c>
      <c r="D21" s="17" t="s">
        <v>32</v>
      </c>
      <c r="E21" s="10" t="s">
        <v>68</v>
      </c>
      <c r="F21" s="10" t="s">
        <v>18</v>
      </c>
      <c r="G21" s="10" t="s">
        <v>14</v>
      </c>
      <c r="H21" s="11">
        <v>2000</v>
      </c>
    </row>
    <row r="22" ht="20" customHeight="1" spans="1:8">
      <c r="A22" s="6">
        <v>20</v>
      </c>
      <c r="B22" s="16" t="s">
        <v>69</v>
      </c>
      <c r="C22" s="16" t="s">
        <v>70</v>
      </c>
      <c r="D22" s="17" t="s">
        <v>32</v>
      </c>
      <c r="E22" s="10" t="s">
        <v>71</v>
      </c>
      <c r="F22" s="10" t="s">
        <v>18</v>
      </c>
      <c r="G22" s="10" t="s">
        <v>14</v>
      </c>
      <c r="H22" s="11">
        <v>2000</v>
      </c>
    </row>
    <row r="23" ht="20" customHeight="1" spans="1:8">
      <c r="A23" s="6">
        <v>21</v>
      </c>
      <c r="B23" s="16" t="s">
        <v>72</v>
      </c>
      <c r="C23" s="16" t="s">
        <v>73</v>
      </c>
      <c r="D23" s="17" t="s">
        <v>74</v>
      </c>
      <c r="E23" s="10" t="s">
        <v>75</v>
      </c>
      <c r="F23" s="10" t="s">
        <v>76</v>
      </c>
      <c r="G23" s="10" t="s">
        <v>14</v>
      </c>
      <c r="H23" s="11">
        <v>2000</v>
      </c>
    </row>
    <row r="24" ht="20" customHeight="1" spans="1:8">
      <c r="A24" s="6">
        <v>22</v>
      </c>
      <c r="B24" s="16" t="s">
        <v>77</v>
      </c>
      <c r="C24" s="16" t="s">
        <v>78</v>
      </c>
      <c r="D24" s="17" t="s">
        <v>74</v>
      </c>
      <c r="E24" s="10" t="s">
        <v>79</v>
      </c>
      <c r="F24" s="10" t="s">
        <v>76</v>
      </c>
      <c r="G24" s="10" t="s">
        <v>14</v>
      </c>
      <c r="H24" s="11">
        <v>2000</v>
      </c>
    </row>
    <row r="25" ht="20" customHeight="1" spans="1:8">
      <c r="A25" s="6">
        <v>23</v>
      </c>
      <c r="B25" s="16" t="s">
        <v>80</v>
      </c>
      <c r="C25" s="16" t="s">
        <v>81</v>
      </c>
      <c r="D25" s="17" t="s">
        <v>82</v>
      </c>
      <c r="E25" s="10" t="s">
        <v>83</v>
      </c>
      <c r="F25" s="10" t="s">
        <v>84</v>
      </c>
      <c r="G25" s="10" t="s">
        <v>14</v>
      </c>
      <c r="H25" s="11">
        <v>2000</v>
      </c>
    </row>
    <row r="26" ht="20" customHeight="1" spans="1:8">
      <c r="A26" s="6">
        <v>24</v>
      </c>
      <c r="B26" s="16" t="s">
        <v>85</v>
      </c>
      <c r="C26" s="16" t="s">
        <v>86</v>
      </c>
      <c r="D26" s="17" t="s">
        <v>82</v>
      </c>
      <c r="E26" s="10" t="s">
        <v>87</v>
      </c>
      <c r="F26" s="10" t="s">
        <v>84</v>
      </c>
      <c r="G26" s="10" t="s">
        <v>14</v>
      </c>
      <c r="H26" s="11">
        <v>2000</v>
      </c>
    </row>
    <row r="27" ht="20" customHeight="1" spans="1:8">
      <c r="A27" s="6">
        <v>25</v>
      </c>
      <c r="B27" s="16" t="s">
        <v>88</v>
      </c>
      <c r="C27" s="16" t="s">
        <v>89</v>
      </c>
      <c r="D27" s="17" t="s">
        <v>82</v>
      </c>
      <c r="E27" s="10" t="s">
        <v>90</v>
      </c>
      <c r="F27" s="10" t="s">
        <v>84</v>
      </c>
      <c r="G27" s="10" t="s">
        <v>14</v>
      </c>
      <c r="H27" s="11">
        <v>2000</v>
      </c>
    </row>
    <row r="28" ht="20" customHeight="1" spans="1:8">
      <c r="A28" s="6">
        <v>26</v>
      </c>
      <c r="B28" s="16" t="s">
        <v>91</v>
      </c>
      <c r="C28" s="16" t="s">
        <v>92</v>
      </c>
      <c r="D28" s="17" t="s">
        <v>82</v>
      </c>
      <c r="E28" s="10" t="s">
        <v>93</v>
      </c>
      <c r="F28" s="10" t="s">
        <v>84</v>
      </c>
      <c r="G28" s="10" t="s">
        <v>94</v>
      </c>
      <c r="H28" s="11">
        <v>1500</v>
      </c>
    </row>
    <row r="29" ht="20" customHeight="1" spans="1:8">
      <c r="A29" s="6">
        <v>27</v>
      </c>
      <c r="B29" s="16" t="s">
        <v>95</v>
      </c>
      <c r="C29" s="16" t="s">
        <v>96</v>
      </c>
      <c r="D29" s="17" t="s">
        <v>82</v>
      </c>
      <c r="E29" s="10" t="s">
        <v>97</v>
      </c>
      <c r="F29" s="10" t="s">
        <v>84</v>
      </c>
      <c r="G29" s="10" t="s">
        <v>98</v>
      </c>
      <c r="H29" s="11">
        <v>1000</v>
      </c>
    </row>
    <row r="30" ht="20" customHeight="1" spans="1:8">
      <c r="A30" s="6">
        <v>28</v>
      </c>
      <c r="B30" s="16" t="s">
        <v>99</v>
      </c>
      <c r="C30" s="16" t="s">
        <v>100</v>
      </c>
      <c r="D30" s="17" t="s">
        <v>101</v>
      </c>
      <c r="E30" s="10" t="s">
        <v>102</v>
      </c>
      <c r="F30" s="10" t="s">
        <v>103</v>
      </c>
      <c r="G30" s="10" t="s">
        <v>94</v>
      </c>
      <c r="H30" s="11">
        <v>1500</v>
      </c>
    </row>
    <row r="31" ht="20" customHeight="1" spans="1:8">
      <c r="A31" s="6">
        <v>29</v>
      </c>
      <c r="B31" s="16" t="s">
        <v>104</v>
      </c>
      <c r="C31" s="16" t="s">
        <v>105</v>
      </c>
      <c r="D31" s="17" t="s">
        <v>101</v>
      </c>
      <c r="E31" s="10" t="s">
        <v>106</v>
      </c>
      <c r="F31" s="10" t="s">
        <v>103</v>
      </c>
      <c r="G31" s="10" t="s">
        <v>94</v>
      </c>
      <c r="H31" s="11">
        <v>1500</v>
      </c>
    </row>
    <row r="32" ht="20" customHeight="1" spans="1:8">
      <c r="A32" s="6">
        <v>30</v>
      </c>
      <c r="B32" s="16" t="s">
        <v>107</v>
      </c>
      <c r="C32" s="16" t="s">
        <v>108</v>
      </c>
      <c r="D32" s="17" t="s">
        <v>109</v>
      </c>
      <c r="E32" s="19" t="s">
        <v>110</v>
      </c>
      <c r="F32" s="10" t="s">
        <v>111</v>
      </c>
      <c r="G32" s="10" t="s">
        <v>94</v>
      </c>
      <c r="H32" s="11">
        <v>1500</v>
      </c>
    </row>
    <row r="33" ht="33" customHeight="1" spans="1:8">
      <c r="A33" s="13" t="s">
        <v>112</v>
      </c>
      <c r="B33" s="14"/>
      <c r="C33" s="14"/>
      <c r="D33" s="14"/>
      <c r="E33" s="14"/>
      <c r="F33" s="14"/>
      <c r="G33" s="15"/>
      <c r="H33" s="8">
        <f>SUM(H3:H32)</f>
        <v>57000</v>
      </c>
    </row>
  </sheetData>
  <mergeCells count="2">
    <mergeCell ref="A1:H1"/>
    <mergeCell ref="A33:G33"/>
  </mergeCells>
  <conditionalFormatting sqref="B9">
    <cfRule type="duplicateValues" dxfId="0" priority="41"/>
  </conditionalFormatting>
  <conditionalFormatting sqref="B10">
    <cfRule type="duplicateValues" dxfId="0" priority="40"/>
  </conditionalFormatting>
  <conditionalFormatting sqref="B11">
    <cfRule type="duplicateValues" dxfId="0" priority="39"/>
  </conditionalFormatting>
  <conditionalFormatting sqref="B12">
    <cfRule type="duplicateValues" dxfId="0" priority="38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9">
    <cfRule type="duplicateValues" dxfId="0" priority="32"/>
  </conditionalFormatting>
  <conditionalFormatting sqref="B20">
    <cfRule type="duplicateValues" dxfId="0" priority="31"/>
  </conditionalFormatting>
  <conditionalFormatting sqref="B21">
    <cfRule type="duplicateValues" dxfId="0" priority="30"/>
  </conditionalFormatting>
  <conditionalFormatting sqref="B22">
    <cfRule type="duplicateValues" dxfId="0" priority="29"/>
  </conditionalFormatting>
  <conditionalFormatting sqref="B23">
    <cfRule type="duplicateValues" dxfId="0" priority="28"/>
  </conditionalFormatting>
  <conditionalFormatting sqref="B24">
    <cfRule type="duplicateValues" dxfId="0" priority="27"/>
  </conditionalFormatting>
  <conditionalFormatting sqref="B25">
    <cfRule type="duplicateValues" dxfId="0" priority="26"/>
  </conditionalFormatting>
  <conditionalFormatting sqref="B26">
    <cfRule type="duplicateValues" dxfId="0" priority="25"/>
  </conditionalFormatting>
  <conditionalFormatting sqref="B27">
    <cfRule type="duplicateValues" dxfId="0" priority="24"/>
  </conditionalFormatting>
  <conditionalFormatting sqref="B30">
    <cfRule type="duplicateValues" dxfId="0" priority="22"/>
  </conditionalFormatting>
  <conditionalFormatting sqref="B31">
    <cfRule type="duplicateValues" dxfId="0" priority="21"/>
  </conditionalFormatting>
  <conditionalFormatting sqref="B32">
    <cfRule type="duplicateValues" dxfId="0" priority="20"/>
  </conditionalFormatting>
  <conditionalFormatting sqref="B3:B3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L15" sqref="L15"/>
    </sheetView>
  </sheetViews>
  <sheetFormatPr defaultColWidth="9" defaultRowHeight="13.5" outlineLevelCol="7"/>
  <cols>
    <col min="1" max="1" width="6.5" customWidth="1"/>
    <col min="2" max="2" width="9" style="2"/>
    <col min="3" max="3" width="24.75" style="2" customWidth="1"/>
    <col min="4" max="4" width="44.125" style="3" customWidth="1"/>
    <col min="5" max="5" width="34" customWidth="1"/>
    <col min="6" max="6" width="27.625" customWidth="1"/>
    <col min="7" max="7" width="12.75" customWidth="1"/>
    <col min="8" max="8" width="18.125" customWidth="1"/>
  </cols>
  <sheetData>
    <row r="1" ht="66" customHeight="1" spans="1:8">
      <c r="A1" s="4" t="s">
        <v>113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114</v>
      </c>
      <c r="C3" s="8" t="str">
        <f>REPLACE([1]Sheet1!C3,7,8,"******")</f>
        <v>420983******812X</v>
      </c>
      <c r="D3" s="9" t="s">
        <v>115</v>
      </c>
      <c r="E3" s="10" t="s">
        <v>116</v>
      </c>
      <c r="F3" s="3" t="s">
        <v>117</v>
      </c>
      <c r="G3" s="9" t="s">
        <v>118</v>
      </c>
      <c r="H3" s="11">
        <v>2000</v>
      </c>
    </row>
    <row r="4" ht="20" customHeight="1" spans="1:8">
      <c r="A4" s="6">
        <v>2</v>
      </c>
      <c r="B4" s="7" t="s">
        <v>119</v>
      </c>
      <c r="C4" s="8" t="str">
        <f>REPLACE([1]Sheet1!C4,7,8,"******")</f>
        <v>420983******1363</v>
      </c>
      <c r="D4" s="9" t="s">
        <v>115</v>
      </c>
      <c r="E4" s="10" t="s">
        <v>120</v>
      </c>
      <c r="F4" s="10" t="s">
        <v>117</v>
      </c>
      <c r="G4" s="9" t="s">
        <v>121</v>
      </c>
      <c r="H4" s="11">
        <v>1500</v>
      </c>
    </row>
    <row r="5" ht="20" customHeight="1" spans="1:8">
      <c r="A5" s="6">
        <v>3</v>
      </c>
      <c r="B5" s="7" t="s">
        <v>122</v>
      </c>
      <c r="C5" s="8" t="str">
        <f>REPLACE([1]Sheet1!C5,7,8,"******")</f>
        <v>430424******0027</v>
      </c>
      <c r="D5" s="9" t="s">
        <v>115</v>
      </c>
      <c r="E5" s="10" t="s">
        <v>123</v>
      </c>
      <c r="F5" s="10" t="s">
        <v>117</v>
      </c>
      <c r="G5" s="9" t="s">
        <v>121</v>
      </c>
      <c r="H5" s="11">
        <v>1500</v>
      </c>
    </row>
    <row r="6" ht="20" customHeight="1" spans="1:8">
      <c r="A6" s="6">
        <v>4</v>
      </c>
      <c r="B6" s="7" t="s">
        <v>124</v>
      </c>
      <c r="C6" s="8" t="str">
        <f>REPLACE([1]Sheet1!C6,7,8,"******")</f>
        <v>421381******9567</v>
      </c>
      <c r="D6" s="9" t="s">
        <v>125</v>
      </c>
      <c r="E6" s="10" t="s">
        <v>126</v>
      </c>
      <c r="F6" s="10" t="s">
        <v>127</v>
      </c>
      <c r="G6" s="9" t="s">
        <v>118</v>
      </c>
      <c r="H6" s="11">
        <v>2000</v>
      </c>
    </row>
    <row r="7" ht="20" customHeight="1" spans="1:8">
      <c r="A7" s="6">
        <v>5</v>
      </c>
      <c r="B7" s="7" t="s">
        <v>128</v>
      </c>
      <c r="C7" s="8" t="str">
        <f>REPLACE([1]Sheet1!C7,7,8,"******")</f>
        <v>420983******0048</v>
      </c>
      <c r="D7" s="9" t="s">
        <v>125</v>
      </c>
      <c r="E7" s="10" t="s">
        <v>129</v>
      </c>
      <c r="F7" s="10" t="s">
        <v>127</v>
      </c>
      <c r="G7" s="9" t="s">
        <v>118</v>
      </c>
      <c r="H7" s="11">
        <v>2000</v>
      </c>
    </row>
    <row r="8" ht="20" customHeight="1" spans="1:8">
      <c r="A8" s="6">
        <v>6</v>
      </c>
      <c r="B8" s="7" t="s">
        <v>130</v>
      </c>
      <c r="C8" s="8" t="str">
        <f>REPLACE([1]Sheet1!C8,7,8,"******")</f>
        <v>420983******0022</v>
      </c>
      <c r="D8" s="9" t="s">
        <v>125</v>
      </c>
      <c r="E8" s="10" t="s">
        <v>131</v>
      </c>
      <c r="F8" s="10" t="s">
        <v>127</v>
      </c>
      <c r="G8" s="9" t="s">
        <v>118</v>
      </c>
      <c r="H8" s="11">
        <v>2000</v>
      </c>
    </row>
    <row r="9" ht="20" customHeight="1" spans="1:8">
      <c r="A9" s="6">
        <v>7</v>
      </c>
      <c r="B9" s="7" t="s">
        <v>132</v>
      </c>
      <c r="C9" s="8" t="str">
        <f>REPLACE([1]Sheet1!C9,7,8,"******")</f>
        <v>420983******6061</v>
      </c>
      <c r="D9" s="9" t="s">
        <v>125</v>
      </c>
      <c r="E9" s="10" t="s">
        <v>133</v>
      </c>
      <c r="F9" s="10" t="s">
        <v>127</v>
      </c>
      <c r="G9" s="9" t="s">
        <v>118</v>
      </c>
      <c r="H9" s="11">
        <v>2000</v>
      </c>
    </row>
    <row r="10" ht="20" customHeight="1" spans="1:8">
      <c r="A10" s="6">
        <v>8</v>
      </c>
      <c r="B10" s="7" t="s">
        <v>134</v>
      </c>
      <c r="C10" s="8" t="str">
        <f>REPLACE([1]Sheet1!C10,7,8,"******")</f>
        <v>421381******6441</v>
      </c>
      <c r="D10" s="9" t="s">
        <v>125</v>
      </c>
      <c r="E10" s="10" t="s">
        <v>135</v>
      </c>
      <c r="F10" s="10" t="s">
        <v>127</v>
      </c>
      <c r="G10" s="9" t="s">
        <v>118</v>
      </c>
      <c r="H10" s="11">
        <v>2000</v>
      </c>
    </row>
    <row r="11" ht="20" customHeight="1" spans="1:8">
      <c r="A11" s="6">
        <v>9</v>
      </c>
      <c r="B11" s="7" t="s">
        <v>136</v>
      </c>
      <c r="C11" s="8" t="str">
        <f>REPLACE([1]Sheet1!C11,7,8,"******")</f>
        <v>421381******0024</v>
      </c>
      <c r="D11" s="9" t="s">
        <v>125</v>
      </c>
      <c r="E11" s="10" t="s">
        <v>137</v>
      </c>
      <c r="F11" s="10" t="s">
        <v>127</v>
      </c>
      <c r="G11" s="9" t="s">
        <v>118</v>
      </c>
      <c r="H11" s="11">
        <v>2000</v>
      </c>
    </row>
    <row r="12" ht="20" customHeight="1" spans="1:8">
      <c r="A12" s="6">
        <v>10</v>
      </c>
      <c r="B12" s="12" t="s">
        <v>138</v>
      </c>
      <c r="C12" s="8" t="s">
        <v>139</v>
      </c>
      <c r="D12" s="9" t="s">
        <v>125</v>
      </c>
      <c r="E12" s="8" t="s">
        <v>140</v>
      </c>
      <c r="F12" s="10" t="s">
        <v>127</v>
      </c>
      <c r="G12" s="9" t="s">
        <v>118</v>
      </c>
      <c r="H12" s="11">
        <v>2000</v>
      </c>
    </row>
    <row r="13" ht="20" customHeight="1" spans="1:8">
      <c r="A13" s="6">
        <v>11</v>
      </c>
      <c r="B13" s="12" t="s">
        <v>141</v>
      </c>
      <c r="C13" s="8" t="str">
        <f>REPLACE([1]Sheet1!C12,7,8,"******")</f>
        <v>420983******3222</v>
      </c>
      <c r="D13" s="9" t="s">
        <v>125</v>
      </c>
      <c r="E13" s="8" t="s">
        <v>142</v>
      </c>
      <c r="F13" s="10" t="s">
        <v>127</v>
      </c>
      <c r="G13" s="9" t="s">
        <v>121</v>
      </c>
      <c r="H13" s="8">
        <v>1500</v>
      </c>
    </row>
    <row r="14" ht="20" customHeight="1" spans="1:8">
      <c r="A14" s="6">
        <v>12</v>
      </c>
      <c r="B14" s="7" t="s">
        <v>143</v>
      </c>
      <c r="C14" s="8" t="str">
        <f>REPLACE([1]Sheet1!C13,7,8,"******")</f>
        <v>420983******4722</v>
      </c>
      <c r="D14" s="9" t="s">
        <v>125</v>
      </c>
      <c r="E14" s="10" t="s">
        <v>144</v>
      </c>
      <c r="F14" s="10" t="s">
        <v>127</v>
      </c>
      <c r="G14" s="9" t="s">
        <v>121</v>
      </c>
      <c r="H14" s="11">
        <v>1500</v>
      </c>
    </row>
    <row r="15" ht="20" customHeight="1" spans="1:8">
      <c r="A15" s="6">
        <v>13</v>
      </c>
      <c r="B15" s="7" t="s">
        <v>145</v>
      </c>
      <c r="C15" s="8" t="str">
        <f>REPLACE([1]Sheet1!C14,7,8,"******")</f>
        <v>420983******9574</v>
      </c>
      <c r="D15" s="9" t="s">
        <v>125</v>
      </c>
      <c r="E15" s="10" t="s">
        <v>146</v>
      </c>
      <c r="F15" s="10" t="s">
        <v>147</v>
      </c>
      <c r="G15" s="9" t="s">
        <v>148</v>
      </c>
      <c r="H15" s="11">
        <v>1000</v>
      </c>
    </row>
    <row r="16" ht="20" customHeight="1" spans="1:8">
      <c r="A16" s="6">
        <v>14</v>
      </c>
      <c r="B16" s="7" t="s">
        <v>149</v>
      </c>
      <c r="C16" s="8" t="s">
        <v>150</v>
      </c>
      <c r="D16" s="9" t="s">
        <v>125</v>
      </c>
      <c r="E16" s="10" t="s">
        <v>151</v>
      </c>
      <c r="F16" s="10" t="s">
        <v>152</v>
      </c>
      <c r="G16" s="9" t="s">
        <v>148</v>
      </c>
      <c r="H16" s="11">
        <v>1000</v>
      </c>
    </row>
    <row r="17" ht="20" customHeight="1" spans="1:8">
      <c r="A17" s="6">
        <v>15</v>
      </c>
      <c r="B17" s="12" t="s">
        <v>153</v>
      </c>
      <c r="C17" s="8" t="str">
        <f>REPLACE([1]Sheet1!C15,7,8,"******")</f>
        <v>420983******3639</v>
      </c>
      <c r="D17" s="8" t="s">
        <v>154</v>
      </c>
      <c r="E17" s="8" t="s">
        <v>155</v>
      </c>
      <c r="F17" s="10" t="s">
        <v>127</v>
      </c>
      <c r="G17" s="9" t="s">
        <v>121</v>
      </c>
      <c r="H17" s="8">
        <v>1500</v>
      </c>
    </row>
    <row r="18" ht="20" customHeight="1" spans="1:8">
      <c r="A18" s="6">
        <v>16</v>
      </c>
      <c r="B18" s="7" t="s">
        <v>156</v>
      </c>
      <c r="C18" s="8" t="str">
        <f>REPLACE([1]Sheet1!C16,7,8,"******")</f>
        <v>231003******2010</v>
      </c>
      <c r="D18" s="9" t="s">
        <v>32</v>
      </c>
      <c r="E18" s="10" t="s">
        <v>157</v>
      </c>
      <c r="F18" s="10" t="s">
        <v>158</v>
      </c>
      <c r="G18" s="9" t="s">
        <v>118</v>
      </c>
      <c r="H18" s="11">
        <v>2000</v>
      </c>
    </row>
    <row r="19" ht="20" customHeight="1" spans="1:8">
      <c r="A19" s="6">
        <v>17</v>
      </c>
      <c r="B19" s="7" t="s">
        <v>159</v>
      </c>
      <c r="C19" s="8" t="str">
        <f>REPLACE([1]Sheet1!C17,7,8,"******")</f>
        <v>420983******9421</v>
      </c>
      <c r="D19" s="9" t="s">
        <v>160</v>
      </c>
      <c r="E19" s="10" t="s">
        <v>161</v>
      </c>
      <c r="F19" s="10" t="s">
        <v>162</v>
      </c>
      <c r="G19" s="9" t="s">
        <v>118</v>
      </c>
      <c r="H19" s="11">
        <v>1000</v>
      </c>
    </row>
    <row r="20" ht="33" customHeight="1" spans="1:8">
      <c r="A20" s="13" t="s">
        <v>112</v>
      </c>
      <c r="B20" s="14"/>
      <c r="C20" s="14"/>
      <c r="D20" s="14"/>
      <c r="E20" s="14"/>
      <c r="F20" s="14"/>
      <c r="G20" s="15"/>
      <c r="H20" s="8">
        <f>SUM(H3:H19)</f>
        <v>28500</v>
      </c>
    </row>
  </sheetData>
  <mergeCells count="2">
    <mergeCell ref="A1:H1"/>
    <mergeCell ref="A20:G20"/>
  </mergeCells>
  <dataValidations count="1">
    <dataValidation type="list" allowBlank="1" showInputMessage="1" showErrorMessage="1" sqref="G12 G16 G3:G11 G13:G15 G17:G19">
      <formula1>"一级/高级技师,二级/技师,三级/高级工,四级/中级工,五级/初级工,无级别"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醒醒</cp:lastModifiedBy>
  <dcterms:created xsi:type="dcterms:W3CDTF">2023-05-12T11:15:00Z</dcterms:created>
  <dcterms:modified xsi:type="dcterms:W3CDTF">2025-07-24T02:29:26Z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E45DE5C8CA6D4A99B7FBB2E24FBB49DA_12</vt:lpwstr>
  </property>
</Properties>
</file>